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Hovedtilbud" sheetId="1" r:id="rId1"/>
  </sheets>
  <definedNames>
    <definedName name="_xlnm.Print_Area" localSheetId="0">'Hovedtilbud'!$A$1:$E$36</definedName>
  </definedNames>
  <calcPr fullCalcOnLoad="1"/>
</workbook>
</file>

<file path=xl/sharedStrings.xml><?xml version="1.0" encoding="utf-8"?>
<sst xmlns="http://schemas.openxmlformats.org/spreadsheetml/2006/main" count="74" uniqueCount="39">
  <si>
    <t>Grundkonfiguration, der er nødvendig for at opfylde alle A-krav</t>
  </si>
  <si>
    <t xml:space="preserve">Demontering af eksisterende kipgryder </t>
  </si>
  <si>
    <t>3.6</t>
  </si>
  <si>
    <t>Installation</t>
  </si>
  <si>
    <t xml:space="preserve">Montering og idriftsættelse </t>
  </si>
  <si>
    <t>stk</t>
  </si>
  <si>
    <t>husk minus fortegn</t>
  </si>
  <si>
    <t>Demontering af eksisterende bygge- og tekniske installation</t>
  </si>
  <si>
    <t>Nye bygge- og tekniske installationer  til kipgryder samt tilhørende installationer</t>
  </si>
  <si>
    <t xml:space="preserve">stk </t>
  </si>
  <si>
    <t>Udvidelse af eksisterende banketter i gulv inkl. nye riste</t>
  </si>
  <si>
    <t xml:space="preserve">Kipgryder uden dampgenerator </t>
  </si>
  <si>
    <t>60 L kipgryder</t>
  </si>
  <si>
    <t>80 L kipgryder</t>
  </si>
  <si>
    <t xml:space="preserve">100 L kipgryde </t>
  </si>
  <si>
    <t xml:space="preserve">200 L kipgryde </t>
  </si>
  <si>
    <t xml:space="preserve">300 L kipgryde </t>
  </si>
  <si>
    <t xml:space="preserve">Kipgryder med dampgenerator </t>
  </si>
  <si>
    <t>4.8</t>
  </si>
  <si>
    <t xml:space="preserve">Ekstern generator, dampfælde, kondensat mv. inkl. tilhørende installationer 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</si>
  <si>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</si>
  <si>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</si>
  <si>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</si>
  <si>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</si>
  <si>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</si>
  <si>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</si>
  <si>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</si>
  <si>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</si>
  <si>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</si>
  <si>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4.5</t>
  </si>
  <si>
    <t>4.6</t>
  </si>
  <si>
    <t>4.7</t>
  </si>
  <si>
    <t>Anskaffelsespris (samlet pris for grundkonfigurationen, nødvendige ændringer af eksisterende installationer/bygninger og evt. demontage, bortskaffelse, tilbagekøb af eksisterende udstyr</t>
  </si>
  <si>
    <t>Tilbudskonfiguration</t>
  </si>
  <si>
    <t>Her angives den samlede pris for den grundkonfiguration, der er nødvendig for at opfylde alle A-krav. Desuden angives pris for eventuelle leveranceoptioner som Ordregiver måtte have anført i Bilag 2 Kravspecifikation. Udstyrsoptioner og leveranceoptioner skal kunne udnyttes ved aftaleindgåelse. Den samlede pris for grundkonfigurationen og eventuelle leveranceoptioner indgår i Ordregivers evaluering af totaløkonomi med den angivne vægt.</t>
  </si>
  <si>
    <t>Tilbagekøb af eksisterende kipgryder (valgfrit)</t>
  </si>
  <si>
    <t>Sum af installation (vægter 100 % i evaluering af totaløkonomi)</t>
  </si>
  <si>
    <t>Sum af Kipgryder uden dampgenerator (vægter 50 % i evaluering af totaløkonomi)</t>
  </si>
  <si>
    <t>Sum af Kipgryder med dampgenerator (vægter 50 % i evaluering af totaløkonomi)</t>
  </si>
</sst>
</file>

<file path=xl/styles.xml><?xml version="1.0" encoding="utf-8"?>
<styleSheet xmlns="http://schemas.openxmlformats.org/spreadsheetml/2006/main">
  <numFmts count="2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  <numFmt numFmtId="182" formatCode="[$DKK]\ #,##0"/>
    <numFmt numFmtId="183" formatCode="0.00_ ;\-0.00\ "/>
    <numFmt numFmtId="184" formatCode="_ [$kr.-406]\ * #,##0.00_ ;_ [$kr.-406]\ * \-#,##0.00_ ;_ [$kr.-406]\ * &quot;-&quot;??_ ;_ @_ "/>
  </numFmts>
  <fonts count="47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6" fillId="24" borderId="3" applyNumberFormat="0" applyAlignment="0" applyProtection="0"/>
    <xf numFmtId="0" fontId="5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3" fontId="3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9" fillId="33" borderId="10" xfId="51" applyFont="1" applyFill="1" applyBorder="1" applyAlignment="1">
      <alignment horizontal="right"/>
      <protection/>
    </xf>
    <xf numFmtId="0" fontId="10" fillId="33" borderId="11" xfId="51" applyFont="1" applyFill="1" applyBorder="1" applyAlignment="1">
      <alignment vertical="center"/>
      <protection/>
    </xf>
    <xf numFmtId="0" fontId="10" fillId="33" borderId="0" xfId="51" applyFont="1" applyFill="1" applyBorder="1" applyAlignment="1">
      <alignment horizontal="right" vertical="center"/>
      <protection/>
    </xf>
    <xf numFmtId="0" fontId="10" fillId="33" borderId="12" xfId="51" applyFont="1" applyFill="1" applyBorder="1" applyAlignment="1">
      <alignment/>
      <protection/>
    </xf>
    <xf numFmtId="0" fontId="10" fillId="0" borderId="12" xfId="51" applyFont="1" applyBorder="1" applyAlignment="1">
      <alignment/>
      <protection/>
    </xf>
    <xf numFmtId="0" fontId="10" fillId="33" borderId="11" xfId="51" applyFont="1" applyFill="1" applyBorder="1" applyAlignment="1">
      <alignment vertical="center" wrapText="1"/>
      <protection/>
    </xf>
    <xf numFmtId="0" fontId="10" fillId="33" borderId="13" xfId="51" applyFont="1" applyFill="1" applyBorder="1">
      <alignment/>
      <protection/>
    </xf>
    <xf numFmtId="0" fontId="10" fillId="0" borderId="13" xfId="51" applyFont="1" applyBorder="1" applyAlignment="1">
      <alignment/>
      <protection/>
    </xf>
    <xf numFmtId="0" fontId="10" fillId="33" borderId="12" xfId="51" applyFont="1" applyFill="1" applyBorder="1">
      <alignment/>
      <protection/>
    </xf>
    <xf numFmtId="183" fontId="46" fillId="0" borderId="12" xfId="51" applyNumberFormat="1" applyFont="1" applyBorder="1" applyAlignment="1">
      <alignment/>
      <protection/>
    </xf>
    <xf numFmtId="0" fontId="10" fillId="0" borderId="12" xfId="51" applyFont="1" applyBorder="1">
      <alignment/>
      <protection/>
    </xf>
    <xf numFmtId="0" fontId="10" fillId="33" borderId="14" xfId="51" applyFont="1" applyFill="1" applyBorder="1" applyAlignment="1">
      <alignment vertical="center" wrapText="1"/>
      <protection/>
    </xf>
    <xf numFmtId="0" fontId="10" fillId="33" borderId="15" xfId="51" applyFont="1" applyFill="1" applyBorder="1">
      <alignment/>
      <protection/>
    </xf>
    <xf numFmtId="0" fontId="10" fillId="0" borderId="15" xfId="51" applyFont="1" applyBorder="1">
      <alignment/>
      <protection/>
    </xf>
    <xf numFmtId="184" fontId="9" fillId="33" borderId="16" xfId="51" applyNumberFormat="1" applyFont="1" applyFill="1" applyBorder="1" applyAlignment="1">
      <alignment/>
      <protection/>
    </xf>
    <xf numFmtId="0" fontId="10" fillId="0" borderId="0" xfId="51" applyFont="1">
      <alignment/>
      <protection/>
    </xf>
    <xf numFmtId="0" fontId="10" fillId="0" borderId="0" xfId="51" applyFont="1" applyAlignment="1">
      <alignment wrapText="1"/>
      <protection/>
    </xf>
    <xf numFmtId="0" fontId="10" fillId="33" borderId="0" xfId="51" applyFont="1" applyFill="1" applyBorder="1" applyAlignment="1">
      <alignment horizontal="right" vertical="top"/>
      <protection/>
    </xf>
    <xf numFmtId="0" fontId="10" fillId="34" borderId="17" xfId="51" applyFont="1" applyFill="1" applyBorder="1" applyAlignment="1">
      <alignment vertical="center"/>
      <protection/>
    </xf>
    <xf numFmtId="0" fontId="10" fillId="34" borderId="15" xfId="51" applyFont="1" applyFill="1" applyBorder="1" applyAlignment="1">
      <alignment/>
      <protection/>
    </xf>
    <xf numFmtId="0" fontId="10" fillId="0" borderId="15" xfId="51" applyFont="1" applyBorder="1" applyAlignment="1">
      <alignment/>
      <protection/>
    </xf>
    <xf numFmtId="0" fontId="10" fillId="34" borderId="17" xfId="51" applyFont="1" applyFill="1" applyBorder="1">
      <alignment/>
      <protection/>
    </xf>
    <xf numFmtId="0" fontId="10" fillId="34" borderId="12" xfId="51" applyFont="1" applyFill="1" applyBorder="1">
      <alignment/>
      <protection/>
    </xf>
    <xf numFmtId="0" fontId="10" fillId="33" borderId="11" xfId="51" applyFont="1" applyFill="1" applyBorder="1" applyAlignment="1">
      <alignment wrapText="1"/>
      <protection/>
    </xf>
    <xf numFmtId="0" fontId="10" fillId="33" borderId="17" xfId="51" applyFont="1" applyFill="1" applyBorder="1" applyAlignment="1">
      <alignment wrapText="1"/>
      <protection/>
    </xf>
    <xf numFmtId="3" fontId="7" fillId="33" borderId="18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9" fillId="33" borderId="22" xfId="51" applyFont="1" applyFill="1" applyBorder="1" applyAlignment="1">
      <alignment horizontal="left"/>
      <protection/>
    </xf>
    <xf numFmtId="0" fontId="9" fillId="33" borderId="23" xfId="51" applyFont="1" applyFill="1" applyBorder="1" applyAlignment="1">
      <alignment horizontal="left"/>
      <protection/>
    </xf>
    <xf numFmtId="0" fontId="7" fillId="33" borderId="24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 wrapText="1"/>
    </xf>
    <xf numFmtId="0" fontId="0" fillId="0" borderId="25" xfId="0" applyBorder="1" applyAlignment="1">
      <alignment wrapText="1"/>
    </xf>
    <xf numFmtId="0" fontId="9" fillId="33" borderId="10" xfId="51" applyFont="1" applyFill="1" applyBorder="1" applyAlignment="1">
      <alignment/>
      <protection/>
    </xf>
    <xf numFmtId="0" fontId="10" fillId="33" borderId="10" xfId="51" applyFont="1" applyFill="1" applyBorder="1" applyAlignment="1">
      <alignment/>
      <protection/>
    </xf>
    <xf numFmtId="0" fontId="10" fillId="0" borderId="10" xfId="51" applyFont="1" applyBorder="1" applyAlignment="1">
      <alignment/>
      <protection/>
    </xf>
    <xf numFmtId="0" fontId="9" fillId="33" borderId="26" xfId="51" applyFont="1" applyFill="1" applyBorder="1" applyAlignment="1">
      <alignment/>
      <protection/>
    </xf>
    <xf numFmtId="0" fontId="10" fillId="33" borderId="26" xfId="51" applyFont="1" applyFill="1" applyBorder="1" applyAlignment="1">
      <alignment/>
      <protection/>
    </xf>
    <xf numFmtId="0" fontId="10" fillId="0" borderId="26" xfId="51" applyFont="1" applyBorder="1" applyAlignment="1">
      <alignment/>
      <protection/>
    </xf>
  </cellXfs>
  <cellStyles count="5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Normal 2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SheetLayoutView="100" zoomScalePageLayoutView="0" workbookViewId="0" topLeftCell="A1">
      <selection activeCell="A34" sqref="A34"/>
    </sheetView>
  </sheetViews>
  <sheetFormatPr defaultColWidth="9.140625" defaultRowHeight="11.25" customHeight="1"/>
  <cols>
    <col min="1" max="1" width="16.8515625" style="3" customWidth="1"/>
    <col min="2" max="2" width="75.7109375" style="1" customWidth="1"/>
    <col min="3" max="3" width="12.8515625" style="1" customWidth="1"/>
    <col min="4" max="4" width="17.140625" style="11" customWidth="1"/>
    <col min="5" max="5" width="43.140625" style="2" customWidth="1"/>
    <col min="6" max="10" width="11.7109375" style="2" customWidth="1"/>
    <col min="11" max="16384" width="9.140625" style="2" customWidth="1"/>
  </cols>
  <sheetData>
    <row r="1" spans="1:5" ht="26.25" customHeight="1" thickBot="1">
      <c r="A1" s="41" t="s">
        <v>33</v>
      </c>
      <c r="B1" s="41"/>
      <c r="C1" s="41"/>
      <c r="D1" s="41"/>
      <c r="E1" s="41"/>
    </row>
    <row r="2" spans="1:5" ht="27" customHeight="1" thickBot="1">
      <c r="A2" s="43" t="s">
        <v>34</v>
      </c>
      <c r="B2" s="44"/>
      <c r="C2" s="44"/>
      <c r="D2" s="45"/>
      <c r="E2" s="46"/>
    </row>
    <row r="3" spans="1:5" ht="11.25">
      <c r="A3" s="5"/>
      <c r="B3" s="5"/>
      <c r="C3" s="5"/>
      <c r="D3" s="9"/>
      <c r="E3" s="5"/>
    </row>
    <row r="4" spans="1:5" s="6" customFormat="1" ht="14.25" customHeight="1" thickBot="1">
      <c r="A4" s="42" t="s">
        <v>0</v>
      </c>
      <c r="B4" s="42"/>
      <c r="C4" s="42"/>
      <c r="D4" s="42"/>
      <c r="E4" s="42"/>
    </row>
    <row r="5" spans="1:6" ht="15.75" thickBot="1">
      <c r="A5" s="15">
        <v>3</v>
      </c>
      <c r="B5" s="52" t="s">
        <v>3</v>
      </c>
      <c r="C5" s="53"/>
      <c r="D5" s="54"/>
      <c r="E5" s="54"/>
      <c r="F5" s="4"/>
    </row>
    <row r="6" spans="1:6" ht="14.25">
      <c r="A6" s="17" t="s">
        <v>20</v>
      </c>
      <c r="B6" s="16" t="s">
        <v>4</v>
      </c>
      <c r="C6" s="18">
        <v>10</v>
      </c>
      <c r="D6" s="18" t="s">
        <v>5</v>
      </c>
      <c r="E6" s="19"/>
      <c r="F6" s="4"/>
    </row>
    <row r="7" spans="1:6" ht="14.25">
      <c r="A7" s="17" t="s">
        <v>21</v>
      </c>
      <c r="B7" s="20" t="s">
        <v>1</v>
      </c>
      <c r="C7" s="21">
        <v>10</v>
      </c>
      <c r="D7" s="21" t="s">
        <v>5</v>
      </c>
      <c r="E7" s="22"/>
      <c r="F7" s="4"/>
    </row>
    <row r="8" spans="1:6" ht="14.25">
      <c r="A8" s="17" t="s">
        <v>22</v>
      </c>
      <c r="B8" s="20" t="s">
        <v>35</v>
      </c>
      <c r="C8" s="23">
        <v>10</v>
      </c>
      <c r="D8" s="21" t="s">
        <v>5</v>
      </c>
      <c r="E8" s="24" t="s">
        <v>6</v>
      </c>
      <c r="F8" s="4"/>
    </row>
    <row r="9" spans="1:6" ht="14.25">
      <c r="A9" s="17" t="s">
        <v>23</v>
      </c>
      <c r="B9" s="20" t="s">
        <v>7</v>
      </c>
      <c r="C9" s="23">
        <v>1</v>
      </c>
      <c r="D9" s="23" t="s">
        <v>5</v>
      </c>
      <c r="E9" s="25"/>
      <c r="F9" s="4"/>
    </row>
    <row r="10" spans="1:6" ht="14.25">
      <c r="A10" s="17" t="s">
        <v>24</v>
      </c>
      <c r="B10" s="26" t="s">
        <v>8</v>
      </c>
      <c r="C10" s="27">
        <v>1</v>
      </c>
      <c r="D10" s="27" t="s">
        <v>9</v>
      </c>
      <c r="E10" s="28"/>
      <c r="F10" s="4"/>
    </row>
    <row r="11" spans="1:6" ht="14.25">
      <c r="A11" s="17" t="s">
        <v>2</v>
      </c>
      <c r="B11" s="26" t="s">
        <v>10</v>
      </c>
      <c r="C11" s="27">
        <v>3</v>
      </c>
      <c r="D11" s="27" t="s">
        <v>9</v>
      </c>
      <c r="E11" s="28"/>
      <c r="F11" s="4"/>
    </row>
    <row r="12" spans="1:6" ht="15.75" thickBot="1">
      <c r="A12" s="47" t="s">
        <v>36</v>
      </c>
      <c r="B12" s="48"/>
      <c r="C12" s="48"/>
      <c r="D12" s="48"/>
      <c r="E12" s="29">
        <f>SUM(E6:E11)</f>
        <v>0</v>
      </c>
      <c r="F12" s="4"/>
    </row>
    <row r="13" spans="1:6" ht="15" thickBot="1">
      <c r="A13" s="30"/>
      <c r="B13" s="31"/>
      <c r="C13" s="30"/>
      <c r="D13" s="30"/>
      <c r="E13" s="30"/>
      <c r="F13" s="4"/>
    </row>
    <row r="14" spans="1:6" ht="15.75" thickBot="1">
      <c r="A14" s="15">
        <v>4</v>
      </c>
      <c r="B14" s="55" t="s">
        <v>11</v>
      </c>
      <c r="C14" s="56"/>
      <c r="D14" s="57"/>
      <c r="E14" s="57"/>
      <c r="F14" s="4"/>
    </row>
    <row r="15" spans="1:6" ht="14.25">
      <c r="A15" s="32" t="s">
        <v>25</v>
      </c>
      <c r="B15" s="33" t="s">
        <v>12</v>
      </c>
      <c r="C15" s="34">
        <v>3</v>
      </c>
      <c r="D15" s="34" t="s">
        <v>5</v>
      </c>
      <c r="E15" s="35"/>
      <c r="F15" s="4"/>
    </row>
    <row r="16" spans="1:6" ht="14.25">
      <c r="A16" s="32" t="s">
        <v>26</v>
      </c>
      <c r="B16" s="36" t="s">
        <v>13</v>
      </c>
      <c r="C16" s="34">
        <v>2</v>
      </c>
      <c r="D16" s="34" t="s">
        <v>5</v>
      </c>
      <c r="E16" s="35"/>
      <c r="F16" s="4"/>
    </row>
    <row r="17" spans="1:6" ht="14.25">
      <c r="A17" s="32" t="s">
        <v>27</v>
      </c>
      <c r="B17" s="33" t="s">
        <v>14</v>
      </c>
      <c r="C17" s="34">
        <v>1</v>
      </c>
      <c r="D17" s="34" t="s">
        <v>5</v>
      </c>
      <c r="E17" s="35"/>
      <c r="F17" s="4"/>
    </row>
    <row r="18" spans="1:6" ht="14.25">
      <c r="A18" s="32" t="s">
        <v>28</v>
      </c>
      <c r="B18" s="33" t="s">
        <v>15</v>
      </c>
      <c r="C18" s="34">
        <v>1</v>
      </c>
      <c r="D18" s="34" t="s">
        <v>5</v>
      </c>
      <c r="E18" s="25"/>
      <c r="F18" s="4"/>
    </row>
    <row r="19" spans="1:6" ht="14.25">
      <c r="A19" s="32" t="s">
        <v>29</v>
      </c>
      <c r="B19" s="33" t="s">
        <v>15</v>
      </c>
      <c r="C19" s="37">
        <v>1</v>
      </c>
      <c r="D19" s="23" t="s">
        <v>9</v>
      </c>
      <c r="E19" s="25"/>
      <c r="F19" s="4"/>
    </row>
    <row r="20" spans="1:6" ht="14.25">
      <c r="A20" s="32" t="s">
        <v>30</v>
      </c>
      <c r="B20" s="33" t="s">
        <v>16</v>
      </c>
      <c r="C20" s="37">
        <v>1</v>
      </c>
      <c r="D20" s="23" t="s">
        <v>9</v>
      </c>
      <c r="E20" s="25"/>
      <c r="F20" s="4"/>
    </row>
    <row r="21" spans="1:6" ht="14.25">
      <c r="A21" s="32" t="s">
        <v>31</v>
      </c>
      <c r="B21" s="38" t="s">
        <v>16</v>
      </c>
      <c r="C21" s="23">
        <v>1</v>
      </c>
      <c r="D21" s="23" t="s">
        <v>9</v>
      </c>
      <c r="E21" s="25"/>
      <c r="F21" s="4"/>
    </row>
    <row r="22" spans="1:6" ht="15.75" thickBot="1">
      <c r="A22" s="47" t="s">
        <v>37</v>
      </c>
      <c r="B22" s="48"/>
      <c r="C22" s="48"/>
      <c r="D22" s="48"/>
      <c r="E22" s="29">
        <f>SUM(E15:E21)*0.5</f>
        <v>0</v>
      </c>
      <c r="F22" s="4"/>
    </row>
    <row r="23" spans="1:6" ht="15" thickBot="1">
      <c r="A23" s="30"/>
      <c r="B23" s="30"/>
      <c r="C23" s="30"/>
      <c r="D23" s="30"/>
      <c r="E23" s="30"/>
      <c r="F23" s="4"/>
    </row>
    <row r="24" spans="1:6" ht="15.75" thickBot="1">
      <c r="A24" s="15">
        <v>4</v>
      </c>
      <c r="B24" s="55" t="s">
        <v>17</v>
      </c>
      <c r="C24" s="56"/>
      <c r="D24" s="57"/>
      <c r="E24" s="57"/>
      <c r="F24" s="4"/>
    </row>
    <row r="25" spans="1:6" ht="14.25">
      <c r="A25" s="32" t="s">
        <v>25</v>
      </c>
      <c r="B25" s="33" t="s">
        <v>12</v>
      </c>
      <c r="C25" s="34">
        <v>3</v>
      </c>
      <c r="D25" s="34" t="s">
        <v>5</v>
      </c>
      <c r="E25" s="35"/>
      <c r="F25" s="4"/>
    </row>
    <row r="26" spans="1:6" ht="14.25">
      <c r="A26" s="32" t="s">
        <v>26</v>
      </c>
      <c r="B26" s="36" t="s">
        <v>13</v>
      </c>
      <c r="C26" s="34">
        <v>2</v>
      </c>
      <c r="D26" s="34" t="s">
        <v>5</v>
      </c>
      <c r="E26" s="35"/>
      <c r="F26" s="4"/>
    </row>
    <row r="27" spans="1:6" ht="14.25">
      <c r="A27" s="32" t="s">
        <v>27</v>
      </c>
      <c r="B27" s="33" t="s">
        <v>14</v>
      </c>
      <c r="C27" s="34">
        <v>1</v>
      </c>
      <c r="D27" s="34" t="s">
        <v>5</v>
      </c>
      <c r="E27" s="35"/>
      <c r="F27" s="4"/>
    </row>
    <row r="28" spans="1:6" ht="14.25">
      <c r="A28" s="32" t="s">
        <v>28</v>
      </c>
      <c r="B28" s="33" t="s">
        <v>15</v>
      </c>
      <c r="C28" s="34">
        <v>1</v>
      </c>
      <c r="D28" s="34" t="s">
        <v>5</v>
      </c>
      <c r="E28" s="25"/>
      <c r="F28" s="4"/>
    </row>
    <row r="29" spans="1:6" ht="14.25">
      <c r="A29" s="32" t="s">
        <v>29</v>
      </c>
      <c r="B29" s="33" t="s">
        <v>15</v>
      </c>
      <c r="C29" s="37">
        <v>1</v>
      </c>
      <c r="D29" s="23" t="s">
        <v>9</v>
      </c>
      <c r="E29" s="25"/>
      <c r="F29" s="4"/>
    </row>
    <row r="30" spans="1:6" ht="14.25">
      <c r="A30" s="32" t="s">
        <v>30</v>
      </c>
      <c r="B30" s="33" t="s">
        <v>16</v>
      </c>
      <c r="C30" s="37">
        <v>1</v>
      </c>
      <c r="D30" s="23" t="s">
        <v>9</v>
      </c>
      <c r="E30" s="25"/>
      <c r="F30" s="4"/>
    </row>
    <row r="31" spans="1:6" ht="14.25">
      <c r="A31" s="32" t="s">
        <v>31</v>
      </c>
      <c r="B31" s="38" t="s">
        <v>16</v>
      </c>
      <c r="C31" s="23">
        <v>1</v>
      </c>
      <c r="D31" s="23" t="s">
        <v>9</v>
      </c>
      <c r="E31" s="25"/>
      <c r="F31" s="4"/>
    </row>
    <row r="32" spans="1:6" ht="14.25">
      <c r="A32" s="32" t="s">
        <v>18</v>
      </c>
      <c r="B32" s="39" t="s">
        <v>19</v>
      </c>
      <c r="C32" s="23">
        <v>1</v>
      </c>
      <c r="D32" s="36" t="s">
        <v>9</v>
      </c>
      <c r="E32" s="28"/>
      <c r="F32" s="4"/>
    </row>
    <row r="33" spans="1:6" ht="15.75" thickBot="1">
      <c r="A33" s="47" t="s">
        <v>38</v>
      </c>
      <c r="B33" s="48"/>
      <c r="C33" s="48"/>
      <c r="D33" s="48"/>
      <c r="E33" s="29">
        <f>SUM(E25:E32)*0.5</f>
        <v>0</v>
      </c>
      <c r="F33" s="4"/>
    </row>
    <row r="34" spans="1:6" ht="11.25" customHeight="1">
      <c r="A34" s="12"/>
      <c r="B34" s="4"/>
      <c r="C34" s="13"/>
      <c r="D34" s="10"/>
      <c r="E34" s="7"/>
      <c r="F34" s="4"/>
    </row>
    <row r="35" ht="11.25" customHeight="1" thickBot="1"/>
    <row r="36" spans="1:5" ht="32.25" customHeight="1" thickBot="1">
      <c r="A36" s="49" t="s">
        <v>32</v>
      </c>
      <c r="B36" s="50"/>
      <c r="C36" s="50"/>
      <c r="D36" s="51"/>
      <c r="E36" s="40">
        <f>+E12+E22+E33</f>
        <v>0</v>
      </c>
    </row>
    <row r="37" spans="1:5" ht="11.25" customHeight="1">
      <c r="A37" s="12"/>
      <c r="B37" s="8"/>
      <c r="C37" s="13"/>
      <c r="D37" s="14"/>
      <c r="E37" s="7"/>
    </row>
  </sheetData>
  <sheetProtection/>
  <mergeCells count="10">
    <mergeCell ref="A1:E1"/>
    <mergeCell ref="A4:E4"/>
    <mergeCell ref="A2:E2"/>
    <mergeCell ref="A33:D33"/>
    <mergeCell ref="A36:D36"/>
    <mergeCell ref="B5:E5"/>
    <mergeCell ref="A12:D12"/>
    <mergeCell ref="B14:E14"/>
    <mergeCell ref="A22:D22"/>
    <mergeCell ref="B24:E24"/>
  </mergeCells>
  <printOptions/>
  <pageMargins left="0.4330708661417323" right="0.3937007874015748" top="0.7874015748031497" bottom="0.7874015748031497" header="0" footer="0"/>
  <pageSetup horizontalDpi="600" verticalDpi="600" orientation="landscape" paperSize="9" scale="85" r:id="rId1"/>
  <headerFooter alignWithMargins="0">
    <oddHeader>&amp;L&amp;9REGH 15008343 Kipgryder til Hvidovre Hospital&amp;C&amp;"Arial,Fed"&amp;14&amp;F&amp;R&amp;9Side &amp;P af &amp;N</oddHeader>
    <oddFooter>&amp;RJuni. Ver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Claus J. Eskerod</dc:creator>
  <cp:keywords/>
  <dc:description/>
  <cp:lastModifiedBy>Tom Knøfler</cp:lastModifiedBy>
  <cp:lastPrinted>2015-06-03T05:30:58Z</cp:lastPrinted>
  <dcterms:created xsi:type="dcterms:W3CDTF">2008-03-12T13:36:58Z</dcterms:created>
  <dcterms:modified xsi:type="dcterms:W3CDTF">2015-06-03T05:31:04Z</dcterms:modified>
  <cp:category/>
  <cp:version/>
  <cp:contentType/>
  <cp:contentStatus/>
</cp:coreProperties>
</file>